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9165" tabRatio="746"/>
  </bookViews>
  <sheets>
    <sheet name="Agency Information Inventory" sheetId="10" r:id="rId1"/>
    <sheet name=" FOI Registry" sheetId="4" r:id="rId2"/>
    <sheet name=" FOI Summary " sheetId="6" r:id="rId3"/>
  </sheets>
  <calcPr calcId="144525"/>
  <fileRecoveryPr autoRecover="0"/>
</workbook>
</file>

<file path=xl/calcChain.xml><?xml version="1.0" encoding="utf-8"?>
<calcChain xmlns="http://schemas.openxmlformats.org/spreadsheetml/2006/main">
  <c r="R8" i="6" l="1"/>
  <c r="R7" i="6"/>
  <c r="R6" i="6"/>
  <c r="R5" i="6"/>
</calcChain>
</file>

<file path=xl/sharedStrings.xml><?xml version="1.0" encoding="utf-8"?>
<sst xmlns="http://schemas.openxmlformats.org/spreadsheetml/2006/main" count="600" uniqueCount="253">
  <si>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</si>
  <si>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</si>
  <si>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</si>
  <si>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</si>
  <si>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</si>
  <si>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</si>
  <si>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</si>
  <si>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</si>
  <si>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</si>
  <si>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</si>
  <si>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</si>
  <si>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</si>
  <si>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</si>
  <si>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</si>
  <si>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</si>
  <si>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</si>
  <si>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</si>
  <si>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</si>
  <si>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</si>
  <si>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</si>
  <si>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</si>
  <si>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</si>
  <si>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</si>
  <si>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</si>
  <si>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</si>
  <si>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</si>
  <si>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</si>
  <si>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</si>
  <si>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</si>
  <si>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</si>
  <si>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</si>
  <si>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</si>
  <si>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</si>
  <si>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</si>
  <si>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</si>
  <si>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</si>
  <si>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</si>
  <si>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</si>
  <si>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</si>
  <si>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</si>
  <si>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</si>
  <si>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</si>
  <si>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</si>
  <si>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</si>
  <si>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</si>
  <si>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</si>
  <si>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</si>
  <si>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</si>
  <si>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</si>
  <si>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</si>
  <si>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</si>
  <si>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</si>
  <si>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</si>
  <si>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</si>
  <si>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</si>
  <si>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</si>
  <si>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</si>
  <si>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</si>
  <si>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</si>
  <si>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</si>
  <si>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</si>
  <si>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</si>
  <si>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</si>
  <si>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</si>
  <si>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</si>
  <si>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</si>
  <si>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</si>
  <si>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LANDBANK of the Philippines</t>
  </si>
  <si>
    <t>LBP</t>
  </si>
  <si>
    <t>foi</t>
  </si>
  <si>
    <t>STANDARD</t>
  </si>
  <si>
    <t>YES</t>
  </si>
  <si>
    <t>FREE</t>
  </si>
  <si>
    <t>No</t>
  </si>
  <si>
    <t>LAND BANK OF THE PHILIPPINES</t>
  </si>
  <si>
    <t>AGENCY INFORMATION INVENTORY</t>
  </si>
  <si>
    <t>AGENCY ABR</t>
  </si>
  <si>
    <t>AGENCY NAME</t>
  </si>
  <si>
    <t xml:space="preserve">TITLE  </t>
  </si>
  <si>
    <t xml:space="preserve">DESCRIPTION   </t>
  </si>
  <si>
    <t>FILE FORMAT</t>
  </si>
  <si>
    <t>ONLINE PUBLICATION</t>
  </si>
  <si>
    <t>LOCATION OR URL</t>
  </si>
  <si>
    <t>DISCLOSURE</t>
  </si>
  <si>
    <t>ORIGINAL DATA OWNER</t>
  </si>
  <si>
    <t>DATA MAINTAINER</t>
  </si>
  <si>
    <t>DATE RELEASED</t>
  </si>
  <si>
    <t>FREQUENCY OF 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</si>
  <si>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</si>
  <si>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</si>
  <si>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</si>
  <si>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</si>
  <si>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</si>
  <si>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</si>
  <si>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</si>
  <si>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i/>
        <sz val="9"/>
        <rFont val="Arial"/>
        <family val="2"/>
      </rPr>
      <t>public</t>
    </r>
    <r>
      <rPr>
        <i/>
        <sz val="9"/>
        <color rgb="FF000000"/>
        <rFont val="Arial"/>
        <family val="2"/>
      </rPr>
      <t xml:space="preserve">: info can be disclosed for public consumption regardless of identity
- </t>
    </r>
    <r>
      <rPr>
        <b/>
        <i/>
        <sz val="9"/>
        <rFont val="Arial"/>
        <family val="2"/>
      </rPr>
      <t>exception</t>
    </r>
    <r>
      <rPr>
        <i/>
        <sz val="9"/>
        <color rgb="FF000000"/>
        <rFont val="Arial"/>
        <family val="2"/>
      </rPr>
      <t xml:space="preserve">: info is under the Exceptions List
- </t>
    </r>
    <r>
      <rPr>
        <b/>
        <i/>
        <sz val="9"/>
        <rFont val="Arial"/>
        <family val="2"/>
      </rPr>
      <t>internal</t>
    </r>
    <r>
      <rPr>
        <i/>
        <sz val="9"/>
        <color rgb="FF000000"/>
        <rFont val="Arial"/>
        <family val="2"/>
      </rPr>
      <t xml:space="preserve">: info only for agency consumption
- </t>
    </r>
    <r>
      <rPr>
        <b/>
        <i/>
        <sz val="9"/>
        <rFont val="Arial"/>
        <family val="2"/>
      </rPr>
      <t>with</t>
    </r>
    <r>
      <rPr>
        <i/>
        <sz val="9"/>
        <color rgb="FF000000"/>
        <rFont val="Arial"/>
        <family val="2"/>
      </rPr>
      <t xml:space="preserve"> </t>
    </r>
    <r>
      <rPr>
        <b/>
        <i/>
        <sz val="9"/>
        <rFont val="Arial"/>
        <family val="2"/>
      </rPr>
      <t>fee</t>
    </r>
    <r>
      <rPr>
        <i/>
        <sz val="9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i/>
        <sz val="9"/>
        <rFont val="Arial"/>
        <family val="2"/>
      </rPr>
      <t>limited</t>
    </r>
    <r>
      <rPr>
        <i/>
        <sz val="9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</si>
  <si>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</si>
  <si>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</si>
  <si>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</si>
  <si>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</si>
  <si>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Land Bank of the Philippines</t>
  </si>
  <si>
    <t>LBP Citizen's Charter</t>
  </si>
  <si>
    <t>Provide guide to the clients and the public the procedures in availing services in major frontline touchpoints of LANDBANK namely: Branch Banking Operations, Lending Operations and Agrarian Services Operations.</t>
  </si>
  <si>
    <t>DOC/PDF</t>
  </si>
  <si>
    <t>Yes</t>
  </si>
  <si>
    <t>https://www.landbank.com/citizens-charter/</t>
  </si>
  <si>
    <t>Public</t>
  </si>
  <si>
    <t>Annually or as the need arises</t>
  </si>
  <si>
    <t>FOI Manual</t>
  </si>
  <si>
    <t>Present the guidelines and procedures to access information in LBP pursuant to EO No. 2, s. 2016.</t>
  </si>
  <si>
    <t>LBP-CAD, in coordination with LSG</t>
  </si>
  <si>
    <t>Executive Orders / Administrative Orders</t>
  </si>
  <si>
    <t>Contain various implementing guidelines/policies for LBP personnel on new processes, products, services and/or system.</t>
  </si>
  <si>
    <t>File folder</t>
  </si>
  <si>
    <t>Internal</t>
  </si>
  <si>
    <t>LBP-SMD</t>
  </si>
  <si>
    <t>Various</t>
  </si>
  <si>
    <t>As the need arises</t>
  </si>
  <si>
    <t>Annual Report</t>
  </si>
  <si>
    <t>Report of targets and accomplishments of LBP and its subsidiaries.</t>
  </si>
  <si>
    <t>LBP-SPG</t>
  </si>
  <si>
    <t>Annually</t>
  </si>
  <si>
    <t>COA Audited Financial Statements</t>
  </si>
  <si>
    <t>Provide data on LBP's  Statement of Financial Position, Statement of Cash Flows and Independent Auditor's Report</t>
  </si>
  <si>
    <t xml:space="preserve">PDF </t>
  </si>
  <si>
    <t>LBP-OS</t>
  </si>
  <si>
    <t>Approved Annual Budget</t>
  </si>
  <si>
    <t>Present the yearly corporate budget of LBP as approved by its Board of Directors</t>
  </si>
  <si>
    <t>LBP-AAD</t>
  </si>
  <si>
    <t>Procurement/Bidding Documents</t>
  </si>
  <si>
    <t>Contain the Annual Procurement Plan and contracts awarded by LBP</t>
  </si>
  <si>
    <t>PDF</t>
  </si>
  <si>
    <t>LBP-ProcD</t>
  </si>
  <si>
    <t>Equipment and Physical Assets Inventory</t>
  </si>
  <si>
    <t>Provide lists of LBP physical assets and equipment</t>
  </si>
  <si>
    <t>DOC</t>
  </si>
  <si>
    <t>LBP-FMD</t>
  </si>
  <si>
    <t>Certificate of Registration/Official Receipt of LBP Official's Motor Vehicle</t>
  </si>
  <si>
    <t>Proof of purchase/registration of LBP-owned motor vehicles</t>
  </si>
  <si>
    <t xml:space="preserve">Contracts </t>
  </si>
  <si>
    <t>Consist of formal and legal binding agreements entered by and  between LBP and concerned person or entities, institutions or other government units/agencies.</t>
  </si>
  <si>
    <t>DOC, PDF</t>
  </si>
  <si>
    <t>Limited</t>
  </si>
  <si>
    <t>LBP/Binding Parties</t>
  </si>
  <si>
    <t>LBP Concerned Units</t>
  </si>
  <si>
    <t>Memorandum of Agreement / Understanding</t>
  </si>
  <si>
    <t>Include all agreements between LBP and other government and private entities</t>
  </si>
  <si>
    <t>LBP / Contracting Party/ies</t>
  </si>
  <si>
    <t xml:space="preserve">Statement of Assets Liabilities and Networth </t>
  </si>
  <si>
    <t>Compilation of SALN submitted by all LBP personnel</t>
  </si>
  <si>
    <t>LBP-HRMG</t>
  </si>
  <si>
    <t>Local and Foreign  Travel Authorities</t>
  </si>
  <si>
    <t>Issued to all LBP personnel who have requested to travel, both local and foreign, and official and personal in nature</t>
  </si>
  <si>
    <t>Agenda, Minutes of Board Actions, Committee, Staff Meetings</t>
  </si>
  <si>
    <t>Consist of detailed discussions that transpired in various meetings</t>
  </si>
  <si>
    <t>Special Orders</t>
  </si>
  <si>
    <t xml:space="preserve">Authorities issued to LBP personnel in the performance of official functions as well as directives and policies within LBP's mandates </t>
  </si>
  <si>
    <t>201 Files of LBP Employees</t>
  </si>
  <si>
    <t xml:space="preserve">Include files of Permanent, Co-Term, Outsource, Consultants, and Contractual personnel of LBP containing appointments, training attended, performance evaluation, etc. </t>
  </si>
  <si>
    <t xml:space="preserve">Result of background investigation  </t>
  </si>
  <si>
    <t>Comprise of BI conducted for purposes of hiring, appointment, and promotion</t>
  </si>
  <si>
    <t>Exception</t>
  </si>
  <si>
    <t>Medical &amp; Physical Exam Results of Personnel</t>
  </si>
  <si>
    <t>Contain results of laboratory tests, x-ray, etc.</t>
  </si>
  <si>
    <t>LBP-ERD</t>
  </si>
  <si>
    <t>Administrative Cases</t>
  </si>
  <si>
    <t>Administrative cases involving personnel of LBP personnel  filed either internally, through Civil Service Commission, from Office of the Ombudsman, Sandiganbayan, etc.</t>
  </si>
  <si>
    <t>LBP-LSG</t>
  </si>
  <si>
    <t>Depositors' Related Documents</t>
  </si>
  <si>
    <t>Include various documents (e.g., bank statement, customer information sheet, etc.) related to a depositor's relationship with LBP</t>
  </si>
  <si>
    <t>LBP-BBS</t>
  </si>
  <si>
    <t>Treasury &amp; Investment Agreements with other entities</t>
  </si>
  <si>
    <t>Include all agreements through various investment intruments offered by LBP with other government and private entities</t>
  </si>
  <si>
    <t>LBP-TIBS</t>
  </si>
  <si>
    <t>Trust Agreements with other entities</t>
  </si>
  <si>
    <t>Include all documents related to client's availment of any of the various trust products offered by LBP</t>
  </si>
  <si>
    <t>LBP-TBG</t>
  </si>
  <si>
    <t>Credit Facility Grants</t>
  </si>
  <si>
    <t>Provide related documents on loans releases of LBP to its clients</t>
  </si>
  <si>
    <t>LBP-ADLS</t>
  </si>
  <si>
    <t>Land Titles / Agrarian Reform Bonds</t>
  </si>
  <si>
    <t>Consist of documents related to Comprehensive Agrararian Reform Program</t>
  </si>
  <si>
    <t>LBP-ASG</t>
  </si>
  <si>
    <t>NO</t>
  </si>
  <si>
    <t>NA</t>
  </si>
  <si>
    <t>LANDBANK FOI REGISTRY FOR 2019</t>
  </si>
  <si>
    <t>2019-Q1</t>
  </si>
  <si>
    <t>#LBP-012019-001</t>
  </si>
  <si>
    <t>Request for the bank officer to appear to the court to testify and disclose information relative to the encashment of checks by a certain barangay officer</t>
  </si>
  <si>
    <t>#LBP-022019-002</t>
  </si>
  <si>
    <t>Request for the bank officer to appear to the court to testify and bring the bank records of a certain client</t>
  </si>
  <si>
    <t>#LBP-022019-003</t>
  </si>
  <si>
    <t>Request for the bank officer to appear to the court to testify and bring certified true copies of bank statement of a certain municipality</t>
  </si>
  <si>
    <t>#LBP-022019-004</t>
  </si>
  <si>
    <t xml:space="preserve">Request for information on the amount of loan contracted by a certain LGU </t>
  </si>
  <si>
    <t>#LBP-032019-005</t>
  </si>
  <si>
    <t>Request for the bank officer to appear to the court to testify and provide bank records to be used as evidence for the defense of the accused.</t>
  </si>
  <si>
    <t>#LBP-032019-006</t>
  </si>
  <si>
    <t>Request for the bank officer to appear to the court to affirm that a certain amount was automatically reverted by the Bank to the Bureau of Treasury and to bring supporting documents evidencing the reversion of such amount.</t>
  </si>
  <si>
    <t>Info not maintained</t>
  </si>
  <si>
    <t>2019-Q2</t>
  </si>
  <si>
    <t>#LBP-042019-007</t>
  </si>
  <si>
    <t>Request for a copy of the Bank's internal appraisal report</t>
  </si>
  <si>
    <t>Invalid request</t>
  </si>
  <si>
    <t>#LBP-042019-008</t>
  </si>
  <si>
    <t>Request for a copy of pertinent documents relative to the loan transactions of a certain municipal government with the Bank.</t>
  </si>
  <si>
    <t>P500.00</t>
  </si>
  <si>
    <t>#LBP-042019-009</t>
  </si>
  <si>
    <t>Request for a copy of certain documents pertaining to the loan obtained by a certain municipal government with the Bank in support to the case filed against the Municipal Mayor.</t>
  </si>
  <si>
    <t>Info under Exceptions List</t>
  </si>
  <si>
    <t>#LBP-042019-010</t>
  </si>
  <si>
    <t>Request for the records and bank transactions of a certain accountholder which will be used as an integral part of police investigation</t>
  </si>
  <si>
    <t>#LBP-042019-011</t>
  </si>
  <si>
    <t>Request for a certification on the bank deposits maintained by a certain depositor</t>
  </si>
  <si>
    <t>#LBP-042019-012</t>
  </si>
  <si>
    <t>Request for copies of loan documents pertaining to a certain LGU's loan availment with the Bank</t>
  </si>
  <si>
    <t>• Request was denied since it is under the FOI Exceptions List</t>
  </si>
  <si>
    <t xml:space="preserve">• Awaiting documentary requirements (ID and fee) from the first letter sent by the Bank
• Bank requested for extension to complete the request
• Request was denied since it is under the FOI Exceptions List
</t>
  </si>
  <si>
    <t>#LBP-052019-013</t>
  </si>
  <si>
    <t>Request for an official statement as to the amount of just compensation offered to a certain client for the CARP covered properties.</t>
  </si>
  <si>
    <t>2019-Q3</t>
  </si>
  <si>
    <t>#LBP-072019-014</t>
  </si>
  <si>
    <t>Request to disclose information on the account of the deceased.</t>
  </si>
  <si>
    <t>#LBP-072019-015</t>
  </si>
  <si>
    <t>Request for access to information on the Minutes of the Special / Regular Meeting of the Board of Directors of a certain company</t>
  </si>
  <si>
    <t>#LBP-072019-016</t>
  </si>
  <si>
    <t>Request for submission of authenticated copies of pertinent documents on the loan of a certain city government</t>
  </si>
  <si>
    <t>• Copies of documents were granted on August 22, 23 &amp; 27, 2019</t>
  </si>
  <si>
    <t>#LBP-082019-017</t>
  </si>
  <si>
    <t>Request to submit original/certified true copy of complete check deposit slips / scanned copy of negotiated checks payable to a certain community hospital</t>
  </si>
  <si>
    <t>• Requested information has been provided</t>
  </si>
  <si>
    <t>#LBP-092019-018</t>
  </si>
  <si>
    <t>Request for copies of deed of assignment and special power of attorney in response to the letter request of the Bank</t>
  </si>
  <si>
    <t>#LBP-092019-019</t>
  </si>
  <si>
    <t>2019-Q4</t>
  </si>
  <si>
    <t>#LBP-092019-020</t>
  </si>
  <si>
    <t>Request for information on the depositor's account</t>
  </si>
  <si>
    <t>Request for copies of certain letters sent by the Bank to Department of Agrarian Reform relating to a corporation's account.</t>
  </si>
  <si>
    <t>• Currently being processed</t>
  </si>
  <si>
    <t>#LBP-112019-021</t>
  </si>
  <si>
    <t>• Requesting party failed to provide the information needed for clarification</t>
  </si>
  <si>
    <t>• Requesting party did not pursue the request.</t>
  </si>
  <si>
    <t>• Request was denied since information requested is no longer maintained/stored by the Branch</t>
  </si>
  <si>
    <t>• Request was denied since it is not a request for information</t>
  </si>
  <si>
    <t>• The rest of the documents subject of the request was not released as they are considered confidential.</t>
  </si>
  <si>
    <t>•Request was denied since it is under the FOI Exceptions List</t>
  </si>
  <si>
    <t>•Request denied since information is not being maintained by the Bank</t>
  </si>
  <si>
    <t>• Requesting party failed to provide certain documentary requirements-60 calendar days after the the Bank sent letter on June 4, 2019.</t>
  </si>
  <si>
    <t>• Requesting party failed to provide pertinent documents 60 calendar days after the Bank sent letter on August 13, 2019.</t>
  </si>
  <si>
    <t>LANDBANK FOI SUMMARY FOR 2019</t>
  </si>
  <si>
    <t>https://www.landbank.com/transparency-seal</t>
  </si>
  <si>
    <t>As of 31 December 2019</t>
  </si>
  <si>
    <t xml:space="preserve">https://www.landbank.com/public/upload/files/PFOI%20Manual_January%202020.pdf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</si>
</sst>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&quot;-&quot;mm&quot;-&quot;dd"/>
    <numFmt numFmtId="165" formatCode="yyyy/mm/dd"/>
    <numFmt numFmtId="166" formatCode="[$-3409]dd\ mmmm\,\ yyyy;@"/>
    <numFmt numFmtId="167" formatCode="yyyy/m/d"/>
  </numFmts>
  <fonts count="29">
    <font>
      <sz val="10"/>
      <color rgb="FF000000"/>
      <name val="Arial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&quot;Open Sans&quot;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Arial Black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0" tint="-0.14999847407452621"/>
      <name val="Calibri"/>
      <family val="2"/>
    </font>
    <font>
      <sz val="14"/>
      <color theme="1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rgb="FF00000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 Black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D9D9D9"/>
      </patternFill>
    </fill>
    <fill>
      <patternFill patternType="solid">
        <fgColor theme="0" tint="-0.249977111117893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66666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46">
    <xf numFmtId="0" fontId="0" fillId="0" borderId="0" xfId="0" applyFont="1" applyAlignment="1"/>
    <xf numFmtId="0" fontId="10" fillId="0" borderId="0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/>
    <xf numFmtId="0" fontId="2" fillId="0" borderId="0" xfId="0" applyFont="1" applyAlignment="1"/>
    <xf numFmtId="0" fontId="15" fillId="0" borderId="0" xfId="0" applyFont="1" applyAlignment="1">
      <alignment horizontal="center"/>
    </xf>
    <xf numFmtId="0" fontId="16" fillId="8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9" borderId="1" xfId="0" applyFont="1" applyFill="1" applyBorder="1" applyAlignment="1">
      <alignment horizontal="center" vertical="top" wrapText="1"/>
    </xf>
    <xf numFmtId="0" fontId="19" fillId="9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166" fontId="23" fillId="0" borderId="1" xfId="0" quotePrefix="1" applyNumberFormat="1" applyFont="1" applyBorder="1" applyAlignment="1">
      <alignment horizontal="center" vertical="top" wrapText="1"/>
    </xf>
    <xf numFmtId="167" fontId="23" fillId="0" borderId="1" xfId="0" applyNumberFormat="1" applyFont="1" applyBorder="1" applyAlignment="1">
      <alignment horizontal="center" vertical="top"/>
    </xf>
    <xf numFmtId="0" fontId="2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8" fillId="0" borderId="2" xfId="0" applyFont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top" wrapText="1"/>
    </xf>
    <xf numFmtId="3" fontId="4" fillId="7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Fill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/>
    <xf numFmtId="0" fontId="4" fillId="7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9" fillId="11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12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4" borderId="17" xfId="0" applyFont="1" applyFill="1" applyBorder="1" applyAlignment="1">
      <alignment wrapText="1"/>
    </xf>
    <xf numFmtId="0" fontId="6" fillId="4" borderId="18" xfId="0" applyFont="1" applyFill="1" applyBorder="1" applyAlignment="1">
      <alignment wrapText="1"/>
    </xf>
    <xf numFmtId="0" fontId="7" fillId="3" borderId="18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8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7" fillId="0" borderId="1" xfId="1" applyFont="1" applyBorder="1" applyAlignment="1" applyProtection="1">
      <alignment horizontal="center" vertical="top" wrapText="1"/>
    </xf>
    <xf numFmtId="0" fontId="27" fillId="0" borderId="1" xfId="1" applyFont="1" applyBorder="1" applyAlignment="1">
      <alignment horizontal="center" vertical="top" wrapText="1"/>
    </xf>
    <xf numFmtId="0" fontId="27" fillId="7" borderId="1" xfId="1" applyFont="1" applyFill="1" applyBorder="1" applyAlignment="1" applyProtection="1">
      <alignment horizontal="center" vertical="top" wrapText="1"/>
    </xf>
    <xf numFmtId="0" fontId="26" fillId="0" borderId="0" xfId="0" applyFont="1" applyBorder="1" applyAlignment="1">
      <alignment horizontal="center"/>
    </xf>
    <xf numFmtId="0" fontId="6" fillId="6" borderId="4" xfId="0" applyFont="1" applyFill="1" applyBorder="1" applyAlignment="1">
      <alignment horizontal="center" wrapText="1"/>
    </xf>
    <xf numFmtId="0" fontId="0" fillId="0" borderId="4" xfId="0" applyFont="1" applyBorder="1" applyAlignment="1"/>
    <xf numFmtId="0" fontId="0" fillId="0" borderId="5" xfId="0" applyFont="1" applyBorder="1" applyAlignment="1"/>
    <xf numFmtId="0" fontId="6" fillId="5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0" fillId="0" borderId="2" xfId="0" applyFont="1" applyBorder="1" applyAlignment="1"/>
    <xf numFmtId="0" fontId="6" fillId="6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0" fillId="0" borderId="12" xfId="0" applyFont="1" applyBorder="1" applyAlignment="1"/>
    <xf numFmtId="0" fontId="6" fillId="4" borderId="4" xfId="0" applyFont="1" applyFill="1" applyBorder="1" applyAlignment="1">
      <alignment wrapText="1"/>
    </xf>
    <xf numFmtId="0" fontId="28" fillId="0" borderId="1" xfId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28575</xdr:rowOff>
    </xdr:from>
    <xdr:to>
      <xdr:col>0</xdr:col>
      <xdr:colOff>810975</xdr:colOff>
      <xdr:row>2</xdr:row>
      <xdr:rowOff>201375</xdr:rowOff>
    </xdr:to>
    <xdr:pic>
      <xdr:nvPicPr>
        <xdr:cNvPr id="2" name="Picture 1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630000" cy="68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andbank.com/transparency-sea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andbank.com/transparency-seal" TargetMode="External"/><Relationship Id="rId1" Type="http://schemas.openxmlformats.org/officeDocument/2006/relationships/hyperlink" Target="https://www.landbank.com/citizens-charter/" TargetMode="External"/><Relationship Id="rId6" Type="http://schemas.openxmlformats.org/officeDocument/2006/relationships/hyperlink" Target="https://www.landbank.com/public/upload/files/PFOI%20Manual_January%202020.pdf" TargetMode="External"/><Relationship Id="rId5" Type="http://schemas.openxmlformats.org/officeDocument/2006/relationships/hyperlink" Target="https://www.landbank.com/transparency-seal" TargetMode="External"/><Relationship Id="rId4" Type="http://schemas.openxmlformats.org/officeDocument/2006/relationships/hyperlink" Target="https://www.landbank.com/transparency-se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view="pageBreakPreview" zoomScale="70" zoomScaleNormal="100" zoomScaleSheetLayoutView="70" workbookViewId="0">
      <selection activeCell="C8" sqref="C8"/>
    </sheetView>
  </sheetViews>
  <sheetFormatPr defaultRowHeight="12.75"/>
  <cols>
    <col min="1" max="1" width="14.85546875" style="26" customWidth="1"/>
    <col min="2" max="2" width="13.5703125" style="26" customWidth="1"/>
    <col min="3" max="3" width="21.140625" style="26" customWidth="1"/>
    <col min="4" max="4" width="31.42578125" style="26" customWidth="1"/>
    <col min="5" max="5" width="14.42578125" style="26" customWidth="1"/>
    <col min="6" max="6" width="19.42578125" style="26" customWidth="1"/>
    <col min="7" max="7" width="21.85546875" style="26" customWidth="1"/>
    <col min="8" max="8" width="47.5703125" style="26" customWidth="1"/>
    <col min="9" max="9" width="14.42578125" style="26" customWidth="1"/>
    <col min="10" max="10" width="19.42578125" style="26" customWidth="1"/>
    <col min="11" max="11" width="20.5703125" style="26" customWidth="1"/>
    <col min="12" max="12" width="17.5703125" style="26" customWidth="1"/>
    <col min="13" max="13" width="9.140625" style="26" customWidth="1"/>
    <col min="14" max="16384" width="9.140625" style="26"/>
  </cols>
  <sheetData>
    <row r="1" spans="1:12" ht="22.5">
      <c r="A1" s="3"/>
      <c r="B1" s="4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5"/>
      <c r="B2" s="6" t="s">
        <v>75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>
      <c r="A3" s="7"/>
      <c r="B3" s="8" t="s">
        <v>251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1" customFormat="1" ht="56.25">
      <c r="A5" s="10" t="s">
        <v>76</v>
      </c>
      <c r="B5" s="10" t="s">
        <v>77</v>
      </c>
      <c r="C5" s="10" t="s">
        <v>78</v>
      </c>
      <c r="D5" s="10" t="s">
        <v>79</v>
      </c>
      <c r="E5" s="10" t="s">
        <v>80</v>
      </c>
      <c r="F5" s="10" t="s">
        <v>81</v>
      </c>
      <c r="G5" s="10" t="s">
        <v>82</v>
      </c>
      <c r="H5" s="10" t="s">
        <v>83</v>
      </c>
      <c r="I5" s="10" t="s">
        <v>84</v>
      </c>
      <c r="J5" s="10" t="s">
        <v>85</v>
      </c>
      <c r="K5" s="10" t="s">
        <v>86</v>
      </c>
      <c r="L5" s="10" t="s">
        <v>87</v>
      </c>
    </row>
    <row r="6" spans="1:12" s="14" customFormat="1" ht="132">
      <c r="A6" s="12" t="s">
        <v>88</v>
      </c>
      <c r="B6" s="12" t="s">
        <v>89</v>
      </c>
      <c r="C6" s="12" t="s">
        <v>90</v>
      </c>
      <c r="D6" s="12" t="s">
        <v>91</v>
      </c>
      <c r="E6" s="12" t="s">
        <v>92</v>
      </c>
      <c r="F6" s="13" t="s">
        <v>93</v>
      </c>
      <c r="G6" s="12" t="s">
        <v>94</v>
      </c>
      <c r="H6" s="12" t="s">
        <v>95</v>
      </c>
      <c r="I6" s="12" t="s">
        <v>96</v>
      </c>
      <c r="J6" s="12" t="s">
        <v>97</v>
      </c>
      <c r="K6" s="12" t="s">
        <v>98</v>
      </c>
      <c r="L6" s="12" t="s">
        <v>99</v>
      </c>
    </row>
    <row r="7" spans="1:12" ht="120">
      <c r="A7" s="15" t="s">
        <v>68</v>
      </c>
      <c r="B7" s="16" t="s">
        <v>100</v>
      </c>
      <c r="C7" s="17" t="s">
        <v>101</v>
      </c>
      <c r="D7" s="17" t="s">
        <v>102</v>
      </c>
      <c r="E7" s="18" t="s">
        <v>103</v>
      </c>
      <c r="F7" s="18" t="s">
        <v>104</v>
      </c>
      <c r="G7" s="130" t="s">
        <v>105</v>
      </c>
      <c r="H7" s="18" t="s">
        <v>106</v>
      </c>
      <c r="I7" s="18" t="s">
        <v>68</v>
      </c>
      <c r="J7" s="15" t="s">
        <v>144</v>
      </c>
      <c r="K7" s="19" t="s">
        <v>116</v>
      </c>
      <c r="L7" s="20" t="s">
        <v>107</v>
      </c>
    </row>
    <row r="8" spans="1:12" ht="67.5" customHeight="1">
      <c r="A8" s="15" t="s">
        <v>68</v>
      </c>
      <c r="B8" s="16" t="s">
        <v>100</v>
      </c>
      <c r="C8" s="17" t="s">
        <v>108</v>
      </c>
      <c r="D8" s="17" t="s">
        <v>109</v>
      </c>
      <c r="E8" s="18" t="s">
        <v>103</v>
      </c>
      <c r="F8" s="21" t="s">
        <v>104</v>
      </c>
      <c r="G8" s="145" t="s">
        <v>252</v>
      </c>
      <c r="H8" s="18" t="s">
        <v>106</v>
      </c>
      <c r="I8" s="15" t="s">
        <v>68</v>
      </c>
      <c r="J8" s="15" t="s">
        <v>110</v>
      </c>
      <c r="K8" s="22">
        <v>42684</v>
      </c>
      <c r="L8" s="20" t="s">
        <v>107</v>
      </c>
    </row>
    <row r="9" spans="1:12" ht="60">
      <c r="A9" s="15" t="s">
        <v>68</v>
      </c>
      <c r="B9" s="16" t="s">
        <v>100</v>
      </c>
      <c r="C9" s="16" t="s">
        <v>111</v>
      </c>
      <c r="D9" s="16" t="s">
        <v>112</v>
      </c>
      <c r="E9" s="15" t="s">
        <v>103</v>
      </c>
      <c r="F9" s="21" t="s">
        <v>73</v>
      </c>
      <c r="G9" s="21" t="s">
        <v>113</v>
      </c>
      <c r="H9" s="15" t="s">
        <v>142</v>
      </c>
      <c r="I9" s="15" t="s">
        <v>68</v>
      </c>
      <c r="J9" s="15" t="s">
        <v>115</v>
      </c>
      <c r="K9" s="15" t="s">
        <v>116</v>
      </c>
      <c r="L9" s="15" t="s">
        <v>117</v>
      </c>
    </row>
    <row r="10" spans="1:12" ht="45">
      <c r="A10" s="15" t="s">
        <v>68</v>
      </c>
      <c r="B10" s="16" t="s">
        <v>100</v>
      </c>
      <c r="C10" s="16" t="s">
        <v>118</v>
      </c>
      <c r="D10" s="16" t="s">
        <v>119</v>
      </c>
      <c r="E10" s="15" t="s">
        <v>103</v>
      </c>
      <c r="F10" s="21" t="s">
        <v>104</v>
      </c>
      <c r="G10" s="132" t="s">
        <v>250</v>
      </c>
      <c r="H10" s="15" t="s">
        <v>106</v>
      </c>
      <c r="I10" s="15" t="s">
        <v>68</v>
      </c>
      <c r="J10" s="15" t="s">
        <v>120</v>
      </c>
      <c r="K10" s="15" t="s">
        <v>116</v>
      </c>
      <c r="L10" s="15" t="s">
        <v>121</v>
      </c>
    </row>
    <row r="11" spans="1:12" ht="60">
      <c r="A11" s="15" t="s">
        <v>68</v>
      </c>
      <c r="B11" s="16" t="s">
        <v>100</v>
      </c>
      <c r="C11" s="16" t="s">
        <v>122</v>
      </c>
      <c r="D11" s="16" t="s">
        <v>123</v>
      </c>
      <c r="E11" s="15" t="s">
        <v>124</v>
      </c>
      <c r="F11" s="21" t="s">
        <v>104</v>
      </c>
      <c r="G11" s="130" t="s">
        <v>250</v>
      </c>
      <c r="H11" s="15" t="s">
        <v>106</v>
      </c>
      <c r="I11" s="15" t="s">
        <v>68</v>
      </c>
      <c r="J11" s="15" t="s">
        <v>125</v>
      </c>
      <c r="K11" s="15" t="s">
        <v>116</v>
      </c>
      <c r="L11" s="15" t="s">
        <v>121</v>
      </c>
    </row>
    <row r="12" spans="1:12" ht="45">
      <c r="A12" s="15" t="s">
        <v>68</v>
      </c>
      <c r="B12" s="16" t="s">
        <v>100</v>
      </c>
      <c r="C12" s="16" t="s">
        <v>126</v>
      </c>
      <c r="D12" s="16" t="s">
        <v>127</v>
      </c>
      <c r="E12" s="15" t="s">
        <v>124</v>
      </c>
      <c r="F12" s="21" t="s">
        <v>104</v>
      </c>
      <c r="G12" s="130" t="s">
        <v>250</v>
      </c>
      <c r="H12" s="15" t="s">
        <v>106</v>
      </c>
      <c r="I12" s="15" t="s">
        <v>68</v>
      </c>
      <c r="J12" s="15" t="s">
        <v>128</v>
      </c>
      <c r="K12" s="15" t="s">
        <v>116</v>
      </c>
      <c r="L12" s="15" t="s">
        <v>121</v>
      </c>
    </row>
    <row r="13" spans="1:12" ht="45">
      <c r="A13" s="15" t="s">
        <v>68</v>
      </c>
      <c r="B13" s="16" t="s">
        <v>100</v>
      </c>
      <c r="C13" s="16" t="s">
        <v>129</v>
      </c>
      <c r="D13" s="16" t="s">
        <v>130</v>
      </c>
      <c r="E13" s="15" t="s">
        <v>131</v>
      </c>
      <c r="F13" s="21" t="s">
        <v>104</v>
      </c>
      <c r="G13" s="131" t="s">
        <v>250</v>
      </c>
      <c r="H13" s="15" t="s">
        <v>106</v>
      </c>
      <c r="I13" s="15" t="s">
        <v>68</v>
      </c>
      <c r="J13" s="15" t="s">
        <v>132</v>
      </c>
      <c r="K13" s="15" t="s">
        <v>116</v>
      </c>
      <c r="L13" s="15" t="s">
        <v>121</v>
      </c>
    </row>
    <row r="14" spans="1:12" ht="45">
      <c r="A14" s="15" t="s">
        <v>68</v>
      </c>
      <c r="B14" s="16" t="s">
        <v>100</v>
      </c>
      <c r="C14" s="16" t="s">
        <v>133</v>
      </c>
      <c r="D14" s="16" t="s">
        <v>134</v>
      </c>
      <c r="E14" s="15" t="s">
        <v>135</v>
      </c>
      <c r="F14" s="21" t="s">
        <v>73</v>
      </c>
      <c r="G14" s="15" t="s">
        <v>113</v>
      </c>
      <c r="H14" s="15" t="s">
        <v>142</v>
      </c>
      <c r="I14" s="15" t="s">
        <v>68</v>
      </c>
      <c r="J14" s="15" t="s">
        <v>136</v>
      </c>
      <c r="K14" s="15" t="s">
        <v>116</v>
      </c>
      <c r="L14" s="15" t="s">
        <v>121</v>
      </c>
    </row>
    <row r="15" spans="1:12" ht="75">
      <c r="A15" s="15" t="s">
        <v>68</v>
      </c>
      <c r="B15" s="16" t="s">
        <v>100</v>
      </c>
      <c r="C15" s="16" t="s">
        <v>137</v>
      </c>
      <c r="D15" s="16" t="s">
        <v>138</v>
      </c>
      <c r="E15" s="15" t="s">
        <v>135</v>
      </c>
      <c r="F15" s="21" t="s">
        <v>73</v>
      </c>
      <c r="G15" s="15" t="s">
        <v>113</v>
      </c>
      <c r="H15" s="15" t="s">
        <v>114</v>
      </c>
      <c r="I15" s="15" t="s">
        <v>68</v>
      </c>
      <c r="J15" s="15" t="s">
        <v>136</v>
      </c>
      <c r="K15" s="15" t="s">
        <v>116</v>
      </c>
      <c r="L15" s="15" t="s">
        <v>121</v>
      </c>
    </row>
    <row r="16" spans="1:12" ht="90">
      <c r="A16" s="15" t="s">
        <v>68</v>
      </c>
      <c r="B16" s="16" t="s">
        <v>100</v>
      </c>
      <c r="C16" s="16" t="s">
        <v>139</v>
      </c>
      <c r="D16" s="16" t="s">
        <v>140</v>
      </c>
      <c r="E16" s="15" t="s">
        <v>141</v>
      </c>
      <c r="F16" s="21" t="s">
        <v>73</v>
      </c>
      <c r="G16" s="15" t="s">
        <v>113</v>
      </c>
      <c r="H16" s="15" t="s">
        <v>142</v>
      </c>
      <c r="I16" s="15" t="s">
        <v>143</v>
      </c>
      <c r="J16" s="15" t="s">
        <v>144</v>
      </c>
      <c r="K16" s="23" t="s">
        <v>116</v>
      </c>
      <c r="L16" s="15" t="s">
        <v>117</v>
      </c>
    </row>
    <row r="17" spans="1:12" ht="45">
      <c r="A17" s="15" t="s">
        <v>68</v>
      </c>
      <c r="B17" s="16" t="s">
        <v>100</v>
      </c>
      <c r="C17" s="16" t="s">
        <v>145</v>
      </c>
      <c r="D17" s="16" t="s">
        <v>146</v>
      </c>
      <c r="E17" s="15" t="s">
        <v>135</v>
      </c>
      <c r="F17" s="21" t="s">
        <v>73</v>
      </c>
      <c r="G17" s="15" t="s">
        <v>113</v>
      </c>
      <c r="H17" s="15" t="s">
        <v>142</v>
      </c>
      <c r="I17" s="15" t="s">
        <v>147</v>
      </c>
      <c r="J17" s="15" t="s">
        <v>144</v>
      </c>
      <c r="K17" s="23" t="s">
        <v>116</v>
      </c>
      <c r="L17" s="15" t="s">
        <v>117</v>
      </c>
    </row>
    <row r="18" spans="1:12" ht="45">
      <c r="A18" s="15" t="s">
        <v>68</v>
      </c>
      <c r="B18" s="16" t="s">
        <v>100</v>
      </c>
      <c r="C18" s="16" t="s">
        <v>148</v>
      </c>
      <c r="D18" s="16" t="s">
        <v>149</v>
      </c>
      <c r="E18" s="15" t="s">
        <v>135</v>
      </c>
      <c r="F18" s="21" t="s">
        <v>73</v>
      </c>
      <c r="G18" s="15" t="s">
        <v>113</v>
      </c>
      <c r="H18" s="15" t="s">
        <v>161</v>
      </c>
      <c r="I18" s="15" t="s">
        <v>68</v>
      </c>
      <c r="J18" s="15" t="s">
        <v>150</v>
      </c>
      <c r="K18" s="15" t="s">
        <v>116</v>
      </c>
      <c r="L18" s="15" t="s">
        <v>121</v>
      </c>
    </row>
    <row r="19" spans="1:12" ht="60">
      <c r="A19" s="15" t="s">
        <v>68</v>
      </c>
      <c r="B19" s="16" t="s">
        <v>100</v>
      </c>
      <c r="C19" s="16" t="s">
        <v>151</v>
      </c>
      <c r="D19" s="16" t="s">
        <v>152</v>
      </c>
      <c r="E19" s="15" t="s">
        <v>135</v>
      </c>
      <c r="F19" s="21" t="s">
        <v>73</v>
      </c>
      <c r="G19" s="15" t="s">
        <v>113</v>
      </c>
      <c r="H19" s="15" t="s">
        <v>142</v>
      </c>
      <c r="I19" s="15" t="s">
        <v>68</v>
      </c>
      <c r="J19" s="15" t="s">
        <v>150</v>
      </c>
      <c r="K19" s="15" t="s">
        <v>116</v>
      </c>
      <c r="L19" s="15" t="s">
        <v>117</v>
      </c>
    </row>
    <row r="20" spans="1:12" ht="60">
      <c r="A20" s="15" t="s">
        <v>68</v>
      </c>
      <c r="B20" s="16" t="s">
        <v>100</v>
      </c>
      <c r="C20" s="16" t="s">
        <v>153</v>
      </c>
      <c r="D20" s="16" t="s">
        <v>154</v>
      </c>
      <c r="E20" s="15" t="s">
        <v>103</v>
      </c>
      <c r="F20" s="21" t="s">
        <v>73</v>
      </c>
      <c r="G20" s="15" t="s">
        <v>113</v>
      </c>
      <c r="H20" s="15" t="s">
        <v>161</v>
      </c>
      <c r="I20" s="15" t="s">
        <v>68</v>
      </c>
      <c r="J20" s="15" t="s">
        <v>144</v>
      </c>
      <c r="K20" s="15" t="s">
        <v>116</v>
      </c>
      <c r="L20" s="15" t="s">
        <v>117</v>
      </c>
    </row>
    <row r="21" spans="1:12" ht="75">
      <c r="A21" s="15" t="s">
        <v>68</v>
      </c>
      <c r="B21" s="16" t="s">
        <v>100</v>
      </c>
      <c r="C21" s="16" t="s">
        <v>155</v>
      </c>
      <c r="D21" s="16" t="s">
        <v>156</v>
      </c>
      <c r="E21" s="15" t="s">
        <v>141</v>
      </c>
      <c r="F21" s="21" t="s">
        <v>73</v>
      </c>
      <c r="G21" s="15" t="s">
        <v>113</v>
      </c>
      <c r="H21" s="15" t="s">
        <v>142</v>
      </c>
      <c r="I21" s="15" t="s">
        <v>68</v>
      </c>
      <c r="J21" s="15" t="s">
        <v>144</v>
      </c>
      <c r="K21" s="15" t="s">
        <v>116</v>
      </c>
      <c r="L21" s="15" t="s">
        <v>117</v>
      </c>
    </row>
    <row r="22" spans="1:12" ht="90">
      <c r="A22" s="15" t="s">
        <v>68</v>
      </c>
      <c r="B22" s="16" t="s">
        <v>100</v>
      </c>
      <c r="C22" s="16" t="s">
        <v>157</v>
      </c>
      <c r="D22" s="16" t="s">
        <v>158</v>
      </c>
      <c r="E22" s="15" t="s">
        <v>135</v>
      </c>
      <c r="F22" s="21" t="s">
        <v>73</v>
      </c>
      <c r="G22" s="15" t="s">
        <v>113</v>
      </c>
      <c r="H22" s="15" t="s">
        <v>142</v>
      </c>
      <c r="I22" s="15" t="s">
        <v>68</v>
      </c>
      <c r="J22" s="15" t="s">
        <v>150</v>
      </c>
      <c r="K22" s="15" t="s">
        <v>116</v>
      </c>
      <c r="L22" s="15" t="s">
        <v>117</v>
      </c>
    </row>
    <row r="23" spans="1:12" ht="45">
      <c r="A23" s="15" t="s">
        <v>68</v>
      </c>
      <c r="B23" s="16" t="s">
        <v>100</v>
      </c>
      <c r="C23" s="16" t="s">
        <v>159</v>
      </c>
      <c r="D23" s="16" t="s">
        <v>160</v>
      </c>
      <c r="E23" s="15" t="s">
        <v>135</v>
      </c>
      <c r="F23" s="21" t="s">
        <v>73</v>
      </c>
      <c r="G23" s="15" t="s">
        <v>113</v>
      </c>
      <c r="H23" s="15" t="s">
        <v>161</v>
      </c>
      <c r="I23" s="15" t="s">
        <v>68</v>
      </c>
      <c r="J23" s="15" t="s">
        <v>150</v>
      </c>
      <c r="K23" s="15" t="s">
        <v>116</v>
      </c>
      <c r="L23" s="15" t="s">
        <v>117</v>
      </c>
    </row>
    <row r="24" spans="1:12" ht="45">
      <c r="A24" s="15" t="s">
        <v>68</v>
      </c>
      <c r="B24" s="16" t="s">
        <v>100</v>
      </c>
      <c r="C24" s="16" t="s">
        <v>162</v>
      </c>
      <c r="D24" s="16" t="s">
        <v>163</v>
      </c>
      <c r="E24" s="15" t="s">
        <v>135</v>
      </c>
      <c r="F24" s="21" t="s">
        <v>73</v>
      </c>
      <c r="G24" s="15" t="s">
        <v>113</v>
      </c>
      <c r="H24" s="15" t="s">
        <v>161</v>
      </c>
      <c r="I24" s="15" t="s">
        <v>68</v>
      </c>
      <c r="J24" s="15" t="s">
        <v>164</v>
      </c>
      <c r="K24" s="15" t="s">
        <v>116</v>
      </c>
      <c r="L24" s="15" t="s">
        <v>121</v>
      </c>
    </row>
    <row r="25" spans="1:12" ht="90">
      <c r="A25" s="15" t="s">
        <v>68</v>
      </c>
      <c r="B25" s="16" t="s">
        <v>100</v>
      </c>
      <c r="C25" s="16" t="s">
        <v>165</v>
      </c>
      <c r="D25" s="16" t="s">
        <v>166</v>
      </c>
      <c r="E25" s="15" t="s">
        <v>135</v>
      </c>
      <c r="F25" s="21" t="s">
        <v>73</v>
      </c>
      <c r="G25" s="15" t="s">
        <v>113</v>
      </c>
      <c r="H25" s="15" t="s">
        <v>142</v>
      </c>
      <c r="I25" s="15" t="s">
        <v>68</v>
      </c>
      <c r="J25" s="15" t="s">
        <v>167</v>
      </c>
      <c r="K25" s="15" t="s">
        <v>116</v>
      </c>
      <c r="L25" s="15" t="s">
        <v>117</v>
      </c>
    </row>
    <row r="26" spans="1:12" ht="75">
      <c r="A26" s="15" t="s">
        <v>68</v>
      </c>
      <c r="B26" s="16" t="s">
        <v>100</v>
      </c>
      <c r="C26" s="24" t="s">
        <v>168</v>
      </c>
      <c r="D26" s="24" t="s">
        <v>169</v>
      </c>
      <c r="E26" s="20" t="s">
        <v>135</v>
      </c>
      <c r="F26" s="25" t="s">
        <v>73</v>
      </c>
      <c r="G26" s="20" t="s">
        <v>113</v>
      </c>
      <c r="H26" s="20" t="s">
        <v>161</v>
      </c>
      <c r="I26" s="20" t="s">
        <v>68</v>
      </c>
      <c r="J26" s="20" t="s">
        <v>170</v>
      </c>
      <c r="K26" s="15" t="s">
        <v>116</v>
      </c>
      <c r="L26" s="15" t="s">
        <v>117</v>
      </c>
    </row>
    <row r="27" spans="1:12" ht="60">
      <c r="A27" s="15" t="s">
        <v>68</v>
      </c>
      <c r="B27" s="16" t="s">
        <v>100</v>
      </c>
      <c r="C27" s="24" t="s">
        <v>171</v>
      </c>
      <c r="D27" s="16" t="s">
        <v>172</v>
      </c>
      <c r="E27" s="20" t="s">
        <v>135</v>
      </c>
      <c r="F27" s="25" t="s">
        <v>73</v>
      </c>
      <c r="G27" s="20" t="s">
        <v>113</v>
      </c>
      <c r="H27" s="20" t="s">
        <v>161</v>
      </c>
      <c r="I27" s="20" t="s">
        <v>68</v>
      </c>
      <c r="J27" s="20" t="s">
        <v>173</v>
      </c>
      <c r="K27" s="15" t="s">
        <v>116</v>
      </c>
      <c r="L27" s="15" t="s">
        <v>117</v>
      </c>
    </row>
    <row r="28" spans="1:12" ht="60">
      <c r="A28" s="15" t="s">
        <v>68</v>
      </c>
      <c r="B28" s="16" t="s">
        <v>100</v>
      </c>
      <c r="C28" s="24" t="s">
        <v>174</v>
      </c>
      <c r="D28" s="16" t="s">
        <v>175</v>
      </c>
      <c r="E28" s="20" t="s">
        <v>135</v>
      </c>
      <c r="F28" s="25" t="s">
        <v>73</v>
      </c>
      <c r="G28" s="20" t="s">
        <v>113</v>
      </c>
      <c r="H28" s="20" t="s">
        <v>161</v>
      </c>
      <c r="I28" s="20" t="s">
        <v>68</v>
      </c>
      <c r="J28" s="20" t="s">
        <v>176</v>
      </c>
      <c r="K28" s="15" t="s">
        <v>116</v>
      </c>
      <c r="L28" s="15" t="s">
        <v>117</v>
      </c>
    </row>
    <row r="29" spans="1:12" ht="45">
      <c r="A29" s="15" t="s">
        <v>68</v>
      </c>
      <c r="B29" s="16" t="s">
        <v>100</v>
      </c>
      <c r="C29" s="24" t="s">
        <v>177</v>
      </c>
      <c r="D29" s="24" t="s">
        <v>178</v>
      </c>
      <c r="E29" s="20" t="s">
        <v>135</v>
      </c>
      <c r="F29" s="25" t="s">
        <v>73</v>
      </c>
      <c r="G29" s="20" t="s">
        <v>113</v>
      </c>
      <c r="H29" s="20" t="s">
        <v>142</v>
      </c>
      <c r="I29" s="20" t="s">
        <v>68</v>
      </c>
      <c r="J29" s="20" t="s">
        <v>179</v>
      </c>
      <c r="K29" s="15" t="s">
        <v>116</v>
      </c>
      <c r="L29" s="15" t="s">
        <v>117</v>
      </c>
    </row>
    <row r="30" spans="1:12" ht="45">
      <c r="A30" s="15" t="s">
        <v>68</v>
      </c>
      <c r="B30" s="16" t="s">
        <v>100</v>
      </c>
      <c r="C30" s="24" t="s">
        <v>180</v>
      </c>
      <c r="D30" s="24" t="s">
        <v>181</v>
      </c>
      <c r="E30" s="20" t="s">
        <v>135</v>
      </c>
      <c r="F30" s="25" t="s">
        <v>73</v>
      </c>
      <c r="G30" s="20" t="s">
        <v>113</v>
      </c>
      <c r="H30" s="20" t="s">
        <v>142</v>
      </c>
      <c r="I30" s="20" t="s">
        <v>68</v>
      </c>
      <c r="J30" s="20" t="s">
        <v>182</v>
      </c>
      <c r="K30" s="15" t="s">
        <v>116</v>
      </c>
      <c r="L30" s="15" t="s">
        <v>117</v>
      </c>
    </row>
  </sheetData>
  <hyperlinks>
    <hyperlink ref="G7" r:id="rId1"/>
    <hyperlink ref="G11" r:id="rId2"/>
    <hyperlink ref="G12" r:id="rId3"/>
    <hyperlink ref="G13" r:id="rId4"/>
    <hyperlink ref="G10" r:id="rId5"/>
    <hyperlink ref="G8" r:id="rId6"/>
  </hyperlinks>
  <pageMargins left="0.7" right="0.7" top="0.75" bottom="0.75" header="0.3" footer="0.3"/>
  <pageSetup scale="46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42"/>
  <sheetViews>
    <sheetView showGridLines="0" view="pageBreakPreview" zoomScaleNormal="84" zoomScaleSheetLayoutView="100" workbookViewId="0">
      <selection activeCell="I5" sqref="I5"/>
    </sheetView>
  </sheetViews>
  <sheetFormatPr defaultColWidth="14.42578125" defaultRowHeight="15.75" customHeight="1"/>
  <cols>
    <col min="1" max="1" width="13.7109375" style="28" customWidth="1"/>
    <col min="2" max="2" width="14" customWidth="1"/>
    <col min="3" max="3" width="18.140625" customWidth="1"/>
    <col min="4" max="4" width="14.140625" customWidth="1"/>
    <col min="5" max="5" width="14.5703125" customWidth="1"/>
    <col min="6" max="6" width="42.140625" customWidth="1"/>
    <col min="7" max="7" width="11.5703125" customWidth="1"/>
    <col min="8" max="8" width="22.28515625" customWidth="1"/>
    <col min="9" max="9" width="15.28515625" customWidth="1"/>
    <col min="10" max="10" width="8.140625" customWidth="1"/>
    <col min="11" max="12" width="9" customWidth="1"/>
    <col min="13" max="13" width="26.7109375" customWidth="1"/>
  </cols>
  <sheetData>
    <row r="1" spans="2:28" s="56" customFormat="1" ht="24.95" customHeight="1" thickBot="1">
      <c r="C1" s="133" t="s">
        <v>185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28" s="56" customFormat="1" ht="25.5">
      <c r="B2" s="69" t="s">
        <v>0</v>
      </c>
      <c r="C2" s="70" t="s">
        <v>1</v>
      </c>
      <c r="D2" s="70" t="s">
        <v>2</v>
      </c>
      <c r="E2" s="71" t="s">
        <v>3</v>
      </c>
      <c r="F2" s="72" t="s">
        <v>4</v>
      </c>
      <c r="G2" s="72" t="s">
        <v>5</v>
      </c>
      <c r="H2" s="72" t="s">
        <v>6</v>
      </c>
      <c r="I2" s="71" t="s">
        <v>7</v>
      </c>
      <c r="J2" s="73" t="s">
        <v>8</v>
      </c>
      <c r="K2" s="72" t="s">
        <v>9</v>
      </c>
      <c r="L2" s="72" t="s">
        <v>10</v>
      </c>
      <c r="M2" s="74" t="s">
        <v>11</v>
      </c>
      <c r="N2" s="55"/>
      <c r="O2" s="55"/>
      <c r="P2" s="55"/>
    </row>
    <row r="3" spans="2:28" s="56" customFormat="1" ht="123.75" hidden="1" customHeight="1">
      <c r="B3" s="75" t="s">
        <v>12</v>
      </c>
      <c r="C3" s="38" t="s">
        <v>13</v>
      </c>
      <c r="D3" s="37" t="s">
        <v>18</v>
      </c>
      <c r="E3" s="39" t="s">
        <v>19</v>
      </c>
      <c r="F3" s="37" t="s">
        <v>14</v>
      </c>
      <c r="G3" s="37" t="s">
        <v>20</v>
      </c>
      <c r="H3" s="37" t="s">
        <v>15</v>
      </c>
      <c r="I3" s="39" t="s">
        <v>21</v>
      </c>
      <c r="J3" s="40" t="s">
        <v>22</v>
      </c>
      <c r="K3" s="37" t="s">
        <v>23</v>
      </c>
      <c r="L3" s="37" t="s">
        <v>24</v>
      </c>
      <c r="M3" s="76" t="s">
        <v>16</v>
      </c>
      <c r="N3" s="55"/>
      <c r="O3" s="55"/>
      <c r="P3" s="55"/>
    </row>
    <row r="4" spans="2:28" s="58" customFormat="1" ht="41.25" customHeight="1">
      <c r="B4" s="77" t="s">
        <v>186</v>
      </c>
      <c r="C4" s="41" t="s">
        <v>187</v>
      </c>
      <c r="D4" s="42" t="s">
        <v>70</v>
      </c>
      <c r="E4" s="43">
        <v>43481</v>
      </c>
      <c r="F4" s="44" t="s">
        <v>188</v>
      </c>
      <c r="G4" s="42" t="s">
        <v>71</v>
      </c>
      <c r="H4" s="42" t="s">
        <v>17</v>
      </c>
      <c r="I4" s="43">
        <v>43528</v>
      </c>
      <c r="J4" s="45">
        <v>32</v>
      </c>
      <c r="K4" s="42" t="s">
        <v>72</v>
      </c>
      <c r="L4" s="42" t="s">
        <v>73</v>
      </c>
      <c r="M4" s="117" t="s">
        <v>230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</row>
    <row r="5" spans="2:28" s="58" customFormat="1" ht="41.25" customHeight="1">
      <c r="B5" s="77" t="s">
        <v>186</v>
      </c>
      <c r="C5" s="41" t="s">
        <v>189</v>
      </c>
      <c r="D5" s="42" t="s">
        <v>70</v>
      </c>
      <c r="E5" s="43">
        <v>43504</v>
      </c>
      <c r="F5" s="44" t="s">
        <v>190</v>
      </c>
      <c r="G5" s="42" t="s">
        <v>183</v>
      </c>
      <c r="H5" s="42" t="s">
        <v>17</v>
      </c>
      <c r="I5" s="43">
        <v>43535</v>
      </c>
      <c r="J5" s="45">
        <v>20</v>
      </c>
      <c r="K5" s="42" t="s">
        <v>72</v>
      </c>
      <c r="L5" s="42" t="s">
        <v>73</v>
      </c>
      <c r="M5" s="117" t="s">
        <v>230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2:28" s="58" customFormat="1" ht="41.25" customHeight="1">
      <c r="B6" s="77" t="s">
        <v>186</v>
      </c>
      <c r="C6" s="41" t="s">
        <v>191</v>
      </c>
      <c r="D6" s="42" t="s">
        <v>70</v>
      </c>
      <c r="E6" s="43">
        <v>43510</v>
      </c>
      <c r="F6" s="44" t="s">
        <v>192</v>
      </c>
      <c r="G6" s="42" t="s">
        <v>183</v>
      </c>
      <c r="H6" s="42" t="s">
        <v>17</v>
      </c>
      <c r="I6" s="43">
        <v>43518</v>
      </c>
      <c r="J6" s="45">
        <v>6</v>
      </c>
      <c r="K6" s="42" t="s">
        <v>72</v>
      </c>
      <c r="L6" s="42" t="s">
        <v>73</v>
      </c>
      <c r="M6" s="117" t="s">
        <v>230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2:28" s="58" customFormat="1" ht="41.25" customHeight="1">
      <c r="B7" s="78" t="s">
        <v>186</v>
      </c>
      <c r="C7" s="47" t="s">
        <v>193</v>
      </c>
      <c r="D7" s="46" t="s">
        <v>70</v>
      </c>
      <c r="E7" s="48">
        <v>43517</v>
      </c>
      <c r="F7" s="49" t="s">
        <v>194</v>
      </c>
      <c r="G7" s="46" t="s">
        <v>184</v>
      </c>
      <c r="H7" s="46" t="s">
        <v>25</v>
      </c>
      <c r="I7" s="48">
        <v>43543</v>
      </c>
      <c r="J7" s="50">
        <v>18</v>
      </c>
      <c r="K7" s="46" t="s">
        <v>72</v>
      </c>
      <c r="L7" s="46" t="s">
        <v>184</v>
      </c>
      <c r="M7" s="79" t="s">
        <v>240</v>
      </c>
    </row>
    <row r="8" spans="2:28" s="63" customFormat="1" ht="41.25" customHeight="1">
      <c r="B8" s="78" t="s">
        <v>186</v>
      </c>
      <c r="C8" s="47" t="s">
        <v>195</v>
      </c>
      <c r="D8" s="46" t="s">
        <v>70</v>
      </c>
      <c r="E8" s="48">
        <v>43529</v>
      </c>
      <c r="F8" s="49" t="s">
        <v>196</v>
      </c>
      <c r="G8" s="46" t="s">
        <v>184</v>
      </c>
      <c r="H8" s="46" t="s">
        <v>25</v>
      </c>
      <c r="I8" s="48">
        <v>43581</v>
      </c>
      <c r="J8" s="50">
        <v>35</v>
      </c>
      <c r="K8" s="46" t="s">
        <v>72</v>
      </c>
      <c r="L8" s="46" t="s">
        <v>184</v>
      </c>
      <c r="M8" s="79" t="s">
        <v>241</v>
      </c>
    </row>
    <row r="9" spans="2:28" s="63" customFormat="1" ht="63.75" customHeight="1">
      <c r="B9" s="78" t="s">
        <v>186</v>
      </c>
      <c r="C9" s="47" t="s">
        <v>197</v>
      </c>
      <c r="D9" s="46" t="s">
        <v>70</v>
      </c>
      <c r="E9" s="48">
        <v>43546</v>
      </c>
      <c r="F9" s="49" t="s">
        <v>198</v>
      </c>
      <c r="G9" s="46" t="s">
        <v>184</v>
      </c>
      <c r="H9" s="46" t="s">
        <v>199</v>
      </c>
      <c r="I9" s="48">
        <v>43559</v>
      </c>
      <c r="J9" s="50">
        <v>9</v>
      </c>
      <c r="K9" s="46" t="s">
        <v>72</v>
      </c>
      <c r="L9" s="46" t="s">
        <v>184</v>
      </c>
      <c r="M9" s="79" t="s">
        <v>242</v>
      </c>
    </row>
    <row r="10" spans="2:28" s="56" customFormat="1" ht="41.25" customHeight="1">
      <c r="B10" s="78" t="s">
        <v>200</v>
      </c>
      <c r="C10" s="47" t="s">
        <v>201</v>
      </c>
      <c r="D10" s="46" t="s">
        <v>70</v>
      </c>
      <c r="E10" s="48">
        <v>43560</v>
      </c>
      <c r="F10" s="49" t="s">
        <v>202</v>
      </c>
      <c r="G10" s="46" t="s">
        <v>71</v>
      </c>
      <c r="H10" s="46" t="s">
        <v>203</v>
      </c>
      <c r="I10" s="48">
        <v>43614</v>
      </c>
      <c r="J10" s="50">
        <v>35</v>
      </c>
      <c r="K10" s="46" t="s">
        <v>72</v>
      </c>
      <c r="L10" s="46" t="s">
        <v>184</v>
      </c>
      <c r="M10" s="79" t="s">
        <v>243</v>
      </c>
    </row>
    <row r="11" spans="2:28" s="56" customFormat="1" ht="56.25" customHeight="1">
      <c r="B11" s="78" t="s">
        <v>200</v>
      </c>
      <c r="C11" s="47" t="s">
        <v>204</v>
      </c>
      <c r="D11" s="46" t="s">
        <v>70</v>
      </c>
      <c r="E11" s="48">
        <v>43560</v>
      </c>
      <c r="F11" s="49" t="s">
        <v>205</v>
      </c>
      <c r="G11" s="46" t="s">
        <v>183</v>
      </c>
      <c r="H11" s="46" t="s">
        <v>26</v>
      </c>
      <c r="I11" s="48">
        <v>43588</v>
      </c>
      <c r="J11" s="50">
        <v>16</v>
      </c>
      <c r="K11" s="46" t="s">
        <v>206</v>
      </c>
      <c r="L11" s="46" t="s">
        <v>184</v>
      </c>
      <c r="M11" s="81" t="s">
        <v>244</v>
      </c>
    </row>
    <row r="12" spans="2:28" s="58" customFormat="1" ht="41.25" customHeight="1">
      <c r="B12" s="78" t="s">
        <v>200</v>
      </c>
      <c r="C12" s="47" t="s">
        <v>207</v>
      </c>
      <c r="D12" s="46" t="s">
        <v>70</v>
      </c>
      <c r="E12" s="48">
        <v>43561</v>
      </c>
      <c r="F12" s="49" t="s">
        <v>208</v>
      </c>
      <c r="G12" s="46" t="s">
        <v>183</v>
      </c>
      <c r="H12" s="46" t="s">
        <v>209</v>
      </c>
      <c r="I12" s="48">
        <v>43577</v>
      </c>
      <c r="J12" s="50">
        <v>8</v>
      </c>
      <c r="K12" s="46" t="s">
        <v>72</v>
      </c>
      <c r="L12" s="46" t="s">
        <v>184</v>
      </c>
      <c r="M12" s="81" t="s">
        <v>216</v>
      </c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2:28" s="58" customFormat="1" ht="41.25" customHeight="1">
      <c r="B13" s="78" t="s">
        <v>200</v>
      </c>
      <c r="C13" s="47" t="s">
        <v>210</v>
      </c>
      <c r="D13" s="46" t="s">
        <v>70</v>
      </c>
      <c r="E13" s="48">
        <v>43564</v>
      </c>
      <c r="F13" s="49" t="s">
        <v>211</v>
      </c>
      <c r="G13" s="46" t="s">
        <v>183</v>
      </c>
      <c r="H13" s="46" t="s">
        <v>209</v>
      </c>
      <c r="I13" s="48">
        <v>43592</v>
      </c>
      <c r="J13" s="42">
        <v>17</v>
      </c>
      <c r="K13" s="46" t="s">
        <v>72</v>
      </c>
      <c r="L13" s="46" t="s">
        <v>184</v>
      </c>
      <c r="M13" s="79" t="s">
        <v>245</v>
      </c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2:28" s="58" customFormat="1" ht="41.25" customHeight="1">
      <c r="B14" s="77" t="s">
        <v>200</v>
      </c>
      <c r="C14" s="41" t="s">
        <v>212</v>
      </c>
      <c r="D14" s="42" t="s">
        <v>70</v>
      </c>
      <c r="E14" s="43">
        <v>43565</v>
      </c>
      <c r="F14" s="44" t="s">
        <v>213</v>
      </c>
      <c r="G14" s="46" t="s">
        <v>183</v>
      </c>
      <c r="H14" s="42" t="s">
        <v>199</v>
      </c>
      <c r="I14" s="43">
        <v>43565</v>
      </c>
      <c r="J14" s="45">
        <v>1</v>
      </c>
      <c r="K14" s="46" t="s">
        <v>184</v>
      </c>
      <c r="L14" s="46" t="s">
        <v>184</v>
      </c>
      <c r="M14" s="80" t="s">
        <v>246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2:28" s="58" customFormat="1" ht="41.25" customHeight="1">
      <c r="B15" s="77" t="s">
        <v>200</v>
      </c>
      <c r="C15" s="41" t="s">
        <v>214</v>
      </c>
      <c r="D15" s="42" t="s">
        <v>70</v>
      </c>
      <c r="E15" s="43">
        <v>43578</v>
      </c>
      <c r="F15" s="44" t="s">
        <v>215</v>
      </c>
      <c r="G15" s="42" t="s">
        <v>71</v>
      </c>
      <c r="H15" s="42" t="s">
        <v>209</v>
      </c>
      <c r="I15" s="43">
        <v>43641</v>
      </c>
      <c r="J15" s="45">
        <v>63</v>
      </c>
      <c r="K15" s="46" t="s">
        <v>72</v>
      </c>
      <c r="L15" s="46" t="s">
        <v>183</v>
      </c>
      <c r="M15" s="80" t="s">
        <v>217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2:28" s="56" customFormat="1" ht="65.25" customHeight="1">
      <c r="B16" s="77" t="s">
        <v>200</v>
      </c>
      <c r="C16" s="47" t="s">
        <v>218</v>
      </c>
      <c r="D16" s="46" t="s">
        <v>70</v>
      </c>
      <c r="E16" s="43">
        <v>43605</v>
      </c>
      <c r="F16" s="49" t="s">
        <v>219</v>
      </c>
      <c r="G16" s="42" t="s">
        <v>183</v>
      </c>
      <c r="H16" s="42" t="s">
        <v>25</v>
      </c>
      <c r="I16" s="52">
        <v>43680</v>
      </c>
      <c r="J16" s="51">
        <v>75</v>
      </c>
      <c r="K16" s="46" t="s">
        <v>184</v>
      </c>
      <c r="L16" s="46" t="s">
        <v>184</v>
      </c>
      <c r="M16" s="81" t="s">
        <v>247</v>
      </c>
    </row>
    <row r="17" spans="2:13" s="56" customFormat="1" ht="52.5" customHeight="1">
      <c r="B17" s="77" t="s">
        <v>220</v>
      </c>
      <c r="C17" s="47" t="s">
        <v>221</v>
      </c>
      <c r="D17" s="46" t="s">
        <v>70</v>
      </c>
      <c r="E17" s="43">
        <v>43661</v>
      </c>
      <c r="F17" s="49" t="s">
        <v>222</v>
      </c>
      <c r="G17" s="46" t="s">
        <v>183</v>
      </c>
      <c r="H17" s="42" t="s">
        <v>25</v>
      </c>
      <c r="I17" s="48">
        <v>43750</v>
      </c>
      <c r="J17" s="53">
        <v>89</v>
      </c>
      <c r="K17" s="46" t="s">
        <v>184</v>
      </c>
      <c r="L17" s="46" t="s">
        <v>184</v>
      </c>
      <c r="M17" s="81" t="s">
        <v>248</v>
      </c>
    </row>
    <row r="18" spans="2:13" s="56" customFormat="1" ht="41.25" customHeight="1">
      <c r="B18" s="77" t="s">
        <v>220</v>
      </c>
      <c r="C18" s="47" t="s">
        <v>223</v>
      </c>
      <c r="D18" s="46" t="s">
        <v>70</v>
      </c>
      <c r="E18" s="43">
        <v>43672</v>
      </c>
      <c r="F18" s="54" t="s">
        <v>224</v>
      </c>
      <c r="G18" s="46" t="s">
        <v>183</v>
      </c>
      <c r="H18" s="42" t="s">
        <v>209</v>
      </c>
      <c r="I18" s="48">
        <v>43684</v>
      </c>
      <c r="J18" s="53">
        <v>12</v>
      </c>
      <c r="K18" s="46" t="s">
        <v>72</v>
      </c>
      <c r="L18" s="46" t="s">
        <v>183</v>
      </c>
      <c r="M18" s="81" t="s">
        <v>216</v>
      </c>
    </row>
    <row r="19" spans="2:13" s="56" customFormat="1" ht="41.25" customHeight="1">
      <c r="B19" s="77" t="s">
        <v>220</v>
      </c>
      <c r="C19" s="47" t="s">
        <v>225</v>
      </c>
      <c r="D19" s="46" t="s">
        <v>70</v>
      </c>
      <c r="E19" s="43">
        <v>43675</v>
      </c>
      <c r="F19" s="54" t="s">
        <v>226</v>
      </c>
      <c r="G19" s="46" t="s">
        <v>183</v>
      </c>
      <c r="H19" s="42" t="s">
        <v>17</v>
      </c>
      <c r="I19" s="107">
        <v>43704</v>
      </c>
      <c r="J19" s="53">
        <v>29</v>
      </c>
      <c r="K19" s="46" t="s">
        <v>72</v>
      </c>
      <c r="L19" s="53" t="s">
        <v>183</v>
      </c>
      <c r="M19" s="81" t="s">
        <v>227</v>
      </c>
    </row>
    <row r="20" spans="2:13" s="56" customFormat="1" ht="41.25" customHeight="1">
      <c r="B20" s="108" t="s">
        <v>220</v>
      </c>
      <c r="C20" s="109" t="s">
        <v>228</v>
      </c>
      <c r="D20" s="110" t="s">
        <v>70</v>
      </c>
      <c r="E20" s="111">
        <v>43693</v>
      </c>
      <c r="F20" s="112" t="s">
        <v>229</v>
      </c>
      <c r="G20" s="110" t="s">
        <v>183</v>
      </c>
      <c r="H20" s="113" t="s">
        <v>17</v>
      </c>
      <c r="I20" s="114">
        <v>43753</v>
      </c>
      <c r="J20" s="115">
        <v>60</v>
      </c>
      <c r="K20" s="110" t="s">
        <v>72</v>
      </c>
      <c r="L20" s="115" t="s">
        <v>183</v>
      </c>
      <c r="M20" s="116" t="s">
        <v>230</v>
      </c>
    </row>
    <row r="21" spans="2:13" s="56" customFormat="1" ht="41.25" customHeight="1">
      <c r="B21" s="108" t="s">
        <v>220</v>
      </c>
      <c r="C21" s="109" t="s">
        <v>231</v>
      </c>
      <c r="D21" s="110" t="s">
        <v>70</v>
      </c>
      <c r="E21" s="111">
        <v>43717</v>
      </c>
      <c r="F21" s="112" t="s">
        <v>232</v>
      </c>
      <c r="G21" s="110" t="s">
        <v>183</v>
      </c>
      <c r="H21" s="113" t="s">
        <v>17</v>
      </c>
      <c r="I21" s="114">
        <v>43741</v>
      </c>
      <c r="J21" s="115">
        <v>24</v>
      </c>
      <c r="K21" s="110" t="s">
        <v>72</v>
      </c>
      <c r="L21" s="115" t="s">
        <v>183</v>
      </c>
      <c r="M21" s="116" t="s">
        <v>230</v>
      </c>
    </row>
    <row r="22" spans="2:13" s="56" customFormat="1" ht="41.25" customHeight="1">
      <c r="B22" s="108" t="s">
        <v>220</v>
      </c>
      <c r="C22" s="109" t="s">
        <v>233</v>
      </c>
      <c r="D22" s="110" t="s">
        <v>70</v>
      </c>
      <c r="E22" s="111">
        <v>43727</v>
      </c>
      <c r="F22" s="112" t="s">
        <v>232</v>
      </c>
      <c r="G22" s="110" t="s">
        <v>183</v>
      </c>
      <c r="H22" s="113" t="s">
        <v>17</v>
      </c>
      <c r="I22" s="114">
        <v>43741</v>
      </c>
      <c r="J22" s="115">
        <v>14</v>
      </c>
      <c r="K22" s="110" t="s">
        <v>72</v>
      </c>
      <c r="L22" s="115" t="s">
        <v>183</v>
      </c>
      <c r="M22" s="116" t="s">
        <v>230</v>
      </c>
    </row>
    <row r="23" spans="2:13" s="56" customFormat="1" ht="41.25" customHeight="1">
      <c r="B23" s="108" t="s">
        <v>234</v>
      </c>
      <c r="C23" s="109" t="s">
        <v>235</v>
      </c>
      <c r="D23" s="110" t="s">
        <v>70</v>
      </c>
      <c r="E23" s="111">
        <v>43783</v>
      </c>
      <c r="F23" s="112" t="s">
        <v>237</v>
      </c>
      <c r="G23" s="110" t="s">
        <v>183</v>
      </c>
      <c r="H23" s="113" t="s">
        <v>45</v>
      </c>
      <c r="I23" s="114" t="s">
        <v>184</v>
      </c>
      <c r="J23" s="115" t="s">
        <v>184</v>
      </c>
      <c r="K23" s="110" t="s">
        <v>72</v>
      </c>
      <c r="L23" s="115" t="s">
        <v>184</v>
      </c>
      <c r="M23" s="116" t="s">
        <v>238</v>
      </c>
    </row>
    <row r="24" spans="2:13" s="56" customFormat="1" ht="33.75" customHeight="1" thickBot="1">
      <c r="B24" s="82" t="s">
        <v>234</v>
      </c>
      <c r="C24" s="83" t="s">
        <v>239</v>
      </c>
      <c r="D24" s="84" t="s">
        <v>70</v>
      </c>
      <c r="E24" s="85">
        <v>43788</v>
      </c>
      <c r="F24" s="86" t="s">
        <v>236</v>
      </c>
      <c r="G24" s="84" t="s">
        <v>183</v>
      </c>
      <c r="H24" s="87" t="s">
        <v>209</v>
      </c>
      <c r="I24" s="88">
        <v>43809</v>
      </c>
      <c r="J24" s="89">
        <v>21</v>
      </c>
      <c r="K24" s="84" t="s">
        <v>184</v>
      </c>
      <c r="L24" s="89" t="s">
        <v>183</v>
      </c>
      <c r="M24" s="118" t="s">
        <v>216</v>
      </c>
    </row>
    <row r="25" spans="2:13" s="56" customFormat="1" ht="15.75" customHeight="1"/>
    <row r="26" spans="2:13" s="56" customFormat="1" ht="15.75" customHeight="1"/>
    <row r="27" spans="2:13" s="63" customFormat="1" ht="12.75">
      <c r="B27" s="27"/>
      <c r="C27" s="65"/>
      <c r="D27" s="27"/>
      <c r="E27" s="61"/>
      <c r="F27" s="66"/>
      <c r="G27" s="27"/>
      <c r="H27" s="27"/>
      <c r="I27" s="61"/>
      <c r="J27" s="62"/>
      <c r="K27" s="27"/>
      <c r="L27" s="64"/>
      <c r="M27" s="66"/>
    </row>
    <row r="28" spans="2:13" s="56" customFormat="1" ht="35.25" customHeight="1">
      <c r="B28" s="68"/>
      <c r="C28" s="65"/>
      <c r="D28" s="27"/>
      <c r="E28" s="60"/>
      <c r="F28" s="66"/>
      <c r="G28" s="27"/>
      <c r="H28" s="59"/>
      <c r="I28" s="61"/>
      <c r="J28" s="64"/>
      <c r="K28" s="27"/>
      <c r="L28" s="64"/>
      <c r="M28" s="67"/>
    </row>
    <row r="29" spans="2:13" s="56" customFormat="1" ht="15.75" customHeight="1"/>
    <row r="30" spans="2:13" s="56" customFormat="1" ht="15.75" customHeight="1"/>
    <row r="31" spans="2:13" s="56" customFormat="1" ht="15.75" customHeight="1"/>
    <row r="42" spans="2:2" ht="15.75" customHeight="1">
      <c r="B42" s="2" t="s">
        <v>69</v>
      </c>
    </row>
  </sheetData>
  <mergeCells count="1">
    <mergeCell ref="C1:M1"/>
  </mergeCells>
  <dataValidations count="4">
    <dataValidation type="list" allowBlank="1" sqref="D4:D15 D17:D24 D27:D28">
      <formula1>"eFOI,STANDARD"</formula1>
    </dataValidation>
    <dataValidation type="list" allowBlank="1" sqref="L4:L18 K14">
      <formula1>"Yes,No"</formula1>
    </dataValidation>
    <dataValidation type="list" allowBlank="1" sqref="H27:H28 H4:H24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B14:B16 B4:B6">
      <formula1>"2016-Q4,2017-Q1,2017-Q2,2017-Q3,2017-Q4,2018-Q1"</formula1>
    </dataValidation>
  </dataValidations>
  <printOptions horizontalCentered="1"/>
  <pageMargins left="0.25" right="0.25" top="0.75" bottom="0.75" header="0.3" footer="0.3"/>
  <pageSetup paperSize="9" scale="50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"/>
  <sheetViews>
    <sheetView showGridLines="0" topLeftCell="E1" zoomScale="75" zoomScaleNormal="75" workbookViewId="0">
      <pane ySplit="4" topLeftCell="A5" activePane="bottomLeft" state="frozen"/>
      <selection pane="bottomLeft" activeCell="J21" sqref="J21"/>
    </sheetView>
  </sheetViews>
  <sheetFormatPr defaultColWidth="14.42578125" defaultRowHeight="15.75" customHeight="1"/>
  <cols>
    <col min="1" max="1" width="14.42578125" style="28"/>
    <col min="2" max="2" width="14.140625" customWidth="1"/>
    <col min="3" max="3" width="15.140625" customWidth="1"/>
    <col min="4" max="4" width="9.28515625" customWidth="1"/>
    <col min="5" max="5" width="10.42578125" customWidth="1"/>
    <col min="6" max="6" width="9.28515625" customWidth="1"/>
    <col min="7" max="7" width="13.140625" customWidth="1"/>
    <col min="8" max="8" width="4.85546875" customWidth="1"/>
    <col min="9" max="9" width="13.42578125" customWidth="1"/>
    <col min="10" max="10" width="12.28515625" customWidth="1"/>
    <col min="11" max="11" width="12.140625" customWidth="1"/>
    <col min="12" max="12" width="12.85546875" customWidth="1"/>
    <col min="13" max="13" width="13.28515625" customWidth="1"/>
    <col min="14" max="14" width="13.140625" customWidth="1"/>
    <col min="15" max="15" width="11.42578125" customWidth="1"/>
    <col min="16" max="16" width="11" customWidth="1"/>
    <col min="19" max="19" width="4.42578125" customWidth="1"/>
    <col min="20" max="20" width="12.5703125" customWidth="1"/>
    <col min="21" max="21" width="10.42578125" customWidth="1"/>
    <col min="22" max="22" width="11.28515625" customWidth="1"/>
    <col min="23" max="23" width="13.5703125" customWidth="1"/>
    <col min="24" max="24" width="12.140625" customWidth="1"/>
    <col min="25" max="25" width="4.42578125" customWidth="1"/>
  </cols>
  <sheetData>
    <row r="1" spans="2:25" s="56" customFormat="1" ht="24.95" customHeight="1" thickBot="1">
      <c r="B1" s="133" t="s">
        <v>249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2:25" s="56" customFormat="1" ht="15.75" customHeight="1">
      <c r="B2" s="142" t="s">
        <v>27</v>
      </c>
      <c r="C2" s="138" t="s">
        <v>28</v>
      </c>
      <c r="D2" s="138" t="s">
        <v>29</v>
      </c>
      <c r="E2" s="138" t="s">
        <v>30</v>
      </c>
      <c r="F2" s="138" t="s">
        <v>31</v>
      </c>
      <c r="G2" s="138" t="s">
        <v>2</v>
      </c>
      <c r="H2" s="144"/>
      <c r="I2" s="141" t="s">
        <v>32</v>
      </c>
      <c r="J2" s="137" t="s">
        <v>33</v>
      </c>
      <c r="K2" s="135"/>
      <c r="L2" s="135"/>
      <c r="M2" s="135"/>
      <c r="N2" s="135"/>
      <c r="O2" s="135"/>
      <c r="P2" s="135"/>
      <c r="Q2" s="141" t="s">
        <v>34</v>
      </c>
      <c r="R2" s="141" t="s">
        <v>35</v>
      </c>
      <c r="S2" s="106"/>
      <c r="T2" s="140" t="s">
        <v>36</v>
      </c>
      <c r="U2" s="134" t="s">
        <v>37</v>
      </c>
      <c r="V2" s="135"/>
      <c r="W2" s="135"/>
      <c r="X2" s="136"/>
      <c r="Y2" s="119"/>
    </row>
    <row r="3" spans="2:25" s="56" customFormat="1" ht="27" customHeight="1">
      <c r="B3" s="143"/>
      <c r="C3" s="139"/>
      <c r="D3" s="139"/>
      <c r="E3" s="139"/>
      <c r="F3" s="139"/>
      <c r="G3" s="139"/>
      <c r="H3" s="139"/>
      <c r="I3" s="139"/>
      <c r="J3" s="93" t="s">
        <v>17</v>
      </c>
      <c r="K3" s="93" t="s">
        <v>38</v>
      </c>
      <c r="L3" s="93" t="s">
        <v>26</v>
      </c>
      <c r="M3" s="93" t="s">
        <v>39</v>
      </c>
      <c r="N3" s="93" t="s">
        <v>40</v>
      </c>
      <c r="O3" s="93" t="s">
        <v>41</v>
      </c>
      <c r="P3" s="93" t="s">
        <v>25</v>
      </c>
      <c r="Q3" s="139"/>
      <c r="R3" s="139"/>
      <c r="S3" s="31"/>
      <c r="T3" s="139"/>
      <c r="U3" s="94" t="s">
        <v>42</v>
      </c>
      <c r="V3" s="94" t="s">
        <v>43</v>
      </c>
      <c r="W3" s="94" t="s">
        <v>44</v>
      </c>
      <c r="X3" s="125" t="s">
        <v>45</v>
      </c>
      <c r="Y3" s="120"/>
    </row>
    <row r="4" spans="2:25" s="56" customFormat="1" ht="152.25" hidden="1" customHeight="1">
      <c r="B4" s="90" t="s">
        <v>46</v>
      </c>
      <c r="C4" s="95" t="s">
        <v>47</v>
      </c>
      <c r="D4" s="95" t="s">
        <v>48</v>
      </c>
      <c r="E4" s="95" t="s">
        <v>49</v>
      </c>
      <c r="F4" s="95" t="s">
        <v>12</v>
      </c>
      <c r="G4" s="95" t="s">
        <v>50</v>
      </c>
      <c r="H4" s="95"/>
      <c r="I4" s="95" t="s">
        <v>51</v>
      </c>
      <c r="J4" s="95" t="s">
        <v>52</v>
      </c>
      <c r="K4" s="95" t="s">
        <v>53</v>
      </c>
      <c r="L4" s="95" t="s">
        <v>54</v>
      </c>
      <c r="M4" s="95" t="s">
        <v>55</v>
      </c>
      <c r="N4" s="95" t="s">
        <v>56</v>
      </c>
      <c r="O4" s="95" t="s">
        <v>57</v>
      </c>
      <c r="P4" s="95" t="s">
        <v>58</v>
      </c>
      <c r="Q4" s="95" t="s">
        <v>59</v>
      </c>
      <c r="R4" s="95" t="s">
        <v>66</v>
      </c>
      <c r="S4" s="95"/>
      <c r="T4" s="95" t="s">
        <v>60</v>
      </c>
      <c r="U4" s="95" t="s">
        <v>61</v>
      </c>
      <c r="V4" s="95" t="s">
        <v>62</v>
      </c>
      <c r="W4" s="95" t="s">
        <v>63</v>
      </c>
      <c r="X4" s="96" t="s">
        <v>64</v>
      </c>
      <c r="Y4" s="121"/>
    </row>
    <row r="5" spans="2:25" s="1" customFormat="1" ht="28.5" customHeight="1">
      <c r="B5" s="91" t="s">
        <v>67</v>
      </c>
      <c r="C5" s="29" t="s">
        <v>67</v>
      </c>
      <c r="D5" s="29" t="s">
        <v>68</v>
      </c>
      <c r="E5" s="29" t="s">
        <v>65</v>
      </c>
      <c r="F5" s="29" t="s">
        <v>186</v>
      </c>
      <c r="G5" s="29" t="s">
        <v>70</v>
      </c>
      <c r="H5" s="30"/>
      <c r="I5" s="29">
        <v>6</v>
      </c>
      <c r="J5" s="29">
        <v>3</v>
      </c>
      <c r="K5" s="29">
        <v>0</v>
      </c>
      <c r="L5" s="29">
        <v>0</v>
      </c>
      <c r="M5" s="29">
        <v>0</v>
      </c>
      <c r="N5" s="29">
        <v>1</v>
      </c>
      <c r="O5" s="29">
        <v>0</v>
      </c>
      <c r="P5" s="29">
        <v>2</v>
      </c>
      <c r="Q5" s="29">
        <v>120</v>
      </c>
      <c r="R5" s="35">
        <f>Q5/I5</f>
        <v>20</v>
      </c>
      <c r="S5" s="30"/>
      <c r="T5" s="29">
        <v>0</v>
      </c>
      <c r="U5" s="29">
        <v>0</v>
      </c>
      <c r="V5" s="29">
        <v>0</v>
      </c>
      <c r="W5" s="29">
        <v>0</v>
      </c>
      <c r="X5" s="126">
        <v>0</v>
      </c>
      <c r="Y5" s="122"/>
    </row>
    <row r="6" spans="2:25" s="1" customFormat="1" ht="30.75" customHeight="1">
      <c r="B6" s="91" t="s">
        <v>67</v>
      </c>
      <c r="C6" s="29" t="s">
        <v>67</v>
      </c>
      <c r="D6" s="29" t="s">
        <v>68</v>
      </c>
      <c r="E6" s="29" t="s">
        <v>65</v>
      </c>
      <c r="F6" s="29" t="s">
        <v>200</v>
      </c>
      <c r="G6" s="29" t="s">
        <v>70</v>
      </c>
      <c r="H6" s="30"/>
      <c r="I6" s="29">
        <v>7</v>
      </c>
      <c r="J6" s="29">
        <v>0</v>
      </c>
      <c r="K6" s="29">
        <v>0</v>
      </c>
      <c r="L6" s="29">
        <v>1</v>
      </c>
      <c r="M6" s="29">
        <v>3</v>
      </c>
      <c r="N6" s="29">
        <v>1</v>
      </c>
      <c r="O6" s="29">
        <v>1</v>
      </c>
      <c r="P6" s="29">
        <v>1</v>
      </c>
      <c r="Q6" s="34">
        <v>215</v>
      </c>
      <c r="R6" s="35">
        <f>Q6/I6</f>
        <v>30.714285714285715</v>
      </c>
      <c r="S6" s="30"/>
      <c r="T6" s="29">
        <v>0</v>
      </c>
      <c r="U6" s="29">
        <v>0</v>
      </c>
      <c r="V6" s="29">
        <v>0</v>
      </c>
      <c r="W6" s="29">
        <v>0</v>
      </c>
      <c r="X6" s="126">
        <v>0</v>
      </c>
      <c r="Y6" s="122"/>
    </row>
    <row r="7" spans="2:25" s="56" customFormat="1" ht="30.75" customHeight="1">
      <c r="B7" s="91" t="s">
        <v>67</v>
      </c>
      <c r="C7" s="29" t="s">
        <v>67</v>
      </c>
      <c r="D7" s="29" t="s">
        <v>68</v>
      </c>
      <c r="E7" s="29" t="s">
        <v>65</v>
      </c>
      <c r="F7" s="29" t="s">
        <v>220</v>
      </c>
      <c r="G7" s="29" t="s">
        <v>70</v>
      </c>
      <c r="H7" s="33"/>
      <c r="I7" s="29">
        <v>6</v>
      </c>
      <c r="J7" s="29">
        <v>4</v>
      </c>
      <c r="K7" s="29">
        <v>0</v>
      </c>
      <c r="L7" s="29">
        <v>0</v>
      </c>
      <c r="M7" s="29">
        <v>1</v>
      </c>
      <c r="N7" s="29">
        <v>0</v>
      </c>
      <c r="O7" s="29">
        <v>0</v>
      </c>
      <c r="P7" s="29">
        <v>1</v>
      </c>
      <c r="Q7" s="36">
        <v>228</v>
      </c>
      <c r="R7" s="35">
        <f>Q7/I7</f>
        <v>38</v>
      </c>
      <c r="S7" s="30"/>
      <c r="T7" s="29">
        <v>0</v>
      </c>
      <c r="U7" s="29">
        <v>0</v>
      </c>
      <c r="V7" s="29">
        <v>0</v>
      </c>
      <c r="W7" s="32">
        <v>0</v>
      </c>
      <c r="X7" s="127">
        <v>0</v>
      </c>
      <c r="Y7" s="123"/>
    </row>
    <row r="8" spans="2:25" s="56" customFormat="1" ht="33" customHeight="1" thickBot="1">
      <c r="B8" s="92" t="s">
        <v>67</v>
      </c>
      <c r="C8" s="97" t="s">
        <v>67</v>
      </c>
      <c r="D8" s="97" t="s">
        <v>68</v>
      </c>
      <c r="E8" s="97" t="s">
        <v>65</v>
      </c>
      <c r="F8" s="97" t="s">
        <v>234</v>
      </c>
      <c r="G8" s="97" t="s">
        <v>70</v>
      </c>
      <c r="H8" s="98"/>
      <c r="I8" s="99">
        <v>1</v>
      </c>
      <c r="J8" s="99">
        <v>0</v>
      </c>
      <c r="K8" s="99">
        <v>0</v>
      </c>
      <c r="L8" s="97">
        <v>0</v>
      </c>
      <c r="M8" s="99">
        <v>1</v>
      </c>
      <c r="N8" s="97">
        <v>0</v>
      </c>
      <c r="O8" s="97">
        <v>0</v>
      </c>
      <c r="P8" s="97">
        <v>0</v>
      </c>
      <c r="Q8" s="99">
        <v>21</v>
      </c>
      <c r="R8" s="128">
        <f>Q8/I8</f>
        <v>21</v>
      </c>
      <c r="S8" s="100"/>
      <c r="T8" s="97">
        <v>0</v>
      </c>
      <c r="U8" s="97">
        <v>0</v>
      </c>
      <c r="V8" s="97">
        <v>0</v>
      </c>
      <c r="W8" s="101">
        <v>0</v>
      </c>
      <c r="X8" s="129">
        <v>1</v>
      </c>
      <c r="Y8" s="124"/>
    </row>
    <row r="10" spans="2:25" ht="15.75" customHeight="1">
      <c r="C10" s="102"/>
      <c r="D10" s="102"/>
      <c r="E10" s="102"/>
      <c r="F10" s="102"/>
      <c r="G10" s="102"/>
      <c r="H10" s="105"/>
      <c r="I10" s="102"/>
      <c r="J10" s="102"/>
      <c r="K10" s="102"/>
      <c r="L10" s="102"/>
      <c r="M10" s="102"/>
      <c r="N10" s="102"/>
      <c r="O10" s="102"/>
      <c r="P10" s="102"/>
      <c r="Q10" s="103"/>
      <c r="R10" s="104"/>
    </row>
  </sheetData>
  <mergeCells count="14">
    <mergeCell ref="B1:Y1"/>
    <mergeCell ref="U2:X2"/>
    <mergeCell ref="J2:P2"/>
    <mergeCell ref="E2:E3"/>
    <mergeCell ref="T2:T3"/>
    <mergeCell ref="D2:D3"/>
    <mergeCell ref="R2:R3"/>
    <mergeCell ref="C2:C3"/>
    <mergeCell ref="B2:B3"/>
    <mergeCell ref="Q2:Q3"/>
    <mergeCell ref="H2:H3"/>
    <mergeCell ref="I2:I3"/>
    <mergeCell ref="F2:F3"/>
    <mergeCell ref="G2:G3"/>
  </mergeCells>
  <dataValidations count="3">
    <dataValidation type="list" allowBlank="1" sqref="E5:E8 E10">
      <formula1>"NGA,GOCC,SUC,LWD,LGU"</formula1>
    </dataValidation>
    <dataValidation type="list" allowBlank="1" sqref="G10 G5:G8">
      <formula1>"eFOI,STANDARD"</formula1>
    </dataValidation>
    <dataValidation type="list" allowBlank="1" sqref="F5:F8 F10">
      <formula1>"2016-Q4,2017-Q1,2017-Q2,2017-Q3,2017-Q4,2018-Q1"</formula1>
    </dataValidation>
  </dataValidations>
  <printOptions horizontalCentered="1"/>
  <pageMargins left="0.7" right="0.7" top="0.75" bottom="0.75" header="0" footer="0"/>
  <pageSetup paperSize="9" scale="4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Information Inventory</vt:lpstr>
      <vt:lpstr> FOI Registry</vt:lpstr>
      <vt:lpstr> FOI Summary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LILIBETH BALOLONG-FRONDA</dc:creator>
  <cp:lastModifiedBy>MA. LILIBETH BALOLONG-FRONDA</cp:lastModifiedBy>
  <cp:lastPrinted>2020-01-03T06:59:49Z</cp:lastPrinted>
  <dcterms:created xsi:type="dcterms:W3CDTF">2018-07-31T05:16:41Z</dcterms:created>
  <dcterms:modified xsi:type="dcterms:W3CDTF">2020-01-17T05:49:00Z</dcterms:modified>
</cp:coreProperties>
</file>